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504347E4-C9B4-4CA9-B0BC-FF747AA5D11F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<sst xmlns="http://schemas.openxmlformats.org/spreadsheetml/2006/main" count="81" uniqueCount="49">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</sst>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Normal="100" workbookViewId="0">
      <selection activeCell="F13" sqref="F1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2" t="s">
        <v>47</v>
      </c>
      <c r="C2" s="23"/>
      <c r="D2" s="23"/>
      <c r="E2" s="23"/>
      <c r="F2" s="23"/>
      <c r="G2" s="23"/>
      <c r="H2" s="24"/>
      <c r="I2" s="2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x14ac:dyDescent="0.25">
      <c r="B4" s="25" t="s">
        <v>1</v>
      </c>
      <c r="C4" s="26"/>
      <c r="D4" s="26"/>
      <c r="E4" s="26"/>
      <c r="F4" s="26"/>
      <c r="G4" s="26"/>
      <c r="H4" s="27"/>
    </row>
    <row r="5" spans="2:9" x14ac:dyDescent="0.25">
      <c r="B5" s="28" t="s">
        <v>48</v>
      </c>
      <c r="C5" s="29"/>
      <c r="D5" s="29"/>
      <c r="E5" s="29"/>
      <c r="F5" s="29"/>
      <c r="G5" s="29"/>
      <c r="H5" s="30"/>
    </row>
    <row r="6" spans="2:9" ht="15.75" thickBot="1" x14ac:dyDescent="0.3">
      <c r="B6" s="31" t="s">
        <v>2</v>
      </c>
      <c r="C6" s="32"/>
      <c r="D6" s="32"/>
      <c r="E6" s="32"/>
      <c r="F6" s="32"/>
      <c r="G6" s="32"/>
      <c r="H6" s="33"/>
    </row>
    <row r="7" spans="2:9" ht="15.75" thickBot="1" x14ac:dyDescent="0.3">
      <c r="B7" s="34" t="s">
        <v>3</v>
      </c>
      <c r="C7" s="36" t="s">
        <v>4</v>
      </c>
      <c r="D7" s="36"/>
      <c r="E7" s="36"/>
      <c r="F7" s="36"/>
      <c r="G7" s="37"/>
      <c r="H7" s="20" t="s">
        <v>5</v>
      </c>
    </row>
    <row r="8" spans="2:9" ht="24.75" thickBot="1" x14ac:dyDescent="0.3">
      <c r="B8" s="35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1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294652125.81</v>
      </c>
      <c r="D10" s="4">
        <f t="shared" ref="D10:H10" si="0">SUM(D11,D21,D30,D41)</f>
        <v>0</v>
      </c>
      <c r="E10" s="4">
        <f t="shared" si="0"/>
        <v>294652125.81</v>
      </c>
      <c r="F10" s="4">
        <f t="shared" si="0"/>
        <v>206488610.24000001</v>
      </c>
      <c r="G10" s="4">
        <f t="shared" si="0"/>
        <v>206488610.24000001</v>
      </c>
      <c r="H10" s="4">
        <f t="shared" si="0"/>
        <v>88163515.569999993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0</v>
      </c>
      <c r="D21" s="4">
        <f t="shared" ref="D21:H21" si="4">SUM(D22:D28)</f>
        <v>0</v>
      </c>
      <c r="E21" s="4">
        <f t="shared" si="4"/>
        <v>0</v>
      </c>
      <c r="F21" s="4">
        <f t="shared" si="4"/>
        <v>0</v>
      </c>
      <c r="G21" s="4">
        <f t="shared" si="4"/>
        <v>0</v>
      </c>
      <c r="H21" s="4">
        <f t="shared" si="4"/>
        <v>0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294652125.81</v>
      </c>
      <c r="D30" s="4">
        <f t="shared" ref="D30:H30" si="7">SUM(D31:D39)</f>
        <v>0</v>
      </c>
      <c r="E30" s="4">
        <f t="shared" si="7"/>
        <v>294652125.81</v>
      </c>
      <c r="F30" s="4">
        <f t="shared" si="7"/>
        <v>206488610.24000001</v>
      </c>
      <c r="G30" s="4">
        <f t="shared" si="7"/>
        <v>206488610.24000001</v>
      </c>
      <c r="H30" s="4">
        <f t="shared" si="7"/>
        <v>88163515.569999993</v>
      </c>
    </row>
    <row r="31" spans="2:8" ht="24" x14ac:dyDescent="0.25">
      <c r="B31" s="11" t="s">
        <v>30</v>
      </c>
      <c r="C31" s="15">
        <v>294652125.81</v>
      </c>
      <c r="D31" s="15">
        <v>0</v>
      </c>
      <c r="E31" s="17">
        <f t="shared" ref="E31:E39" si="8">SUM(C31:D31)</f>
        <v>294652125.81</v>
      </c>
      <c r="F31" s="15">
        <v>206488610.24000001</v>
      </c>
      <c r="G31" s="15">
        <v>206488610.24000001</v>
      </c>
      <c r="H31" s="17">
        <f t="shared" ref="H31:H39" si="9">SUM(E31-F31)</f>
        <v>88163515.569999993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294652125.81</v>
      </c>
      <c r="D84" s="5">
        <f t="shared" ref="D84:H84" si="26">SUM(D10,D47)</f>
        <v>0</v>
      </c>
      <c r="E84" s="5">
        <f>SUM(E10,E47)</f>
        <v>294652125.81</v>
      </c>
      <c r="F84" s="5">
        <f t="shared" si="26"/>
        <v>206488610.24000001</v>
      </c>
      <c r="G84" s="5">
        <f t="shared" si="26"/>
        <v>206488610.24000001</v>
      </c>
      <c r="H84" s="5">
        <f t="shared" si="26"/>
        <v>88163515.569999993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ht="150" customHeight="1" x14ac:dyDescent="0.25">
      <c r="B91" s="19" t="s">
        <v>46</v>
      </c>
      <c r="C91" s="19"/>
      <c r="D91" s="19"/>
      <c r="E91" s="19"/>
      <c r="F91" s="19"/>
      <c r="G91" s="19"/>
      <c r="H91" s="19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H3lmXVYKnbdYWGFozi1cafLaqyh4WqOoyQpZjcrLDetS3X74t7WDMZJaMPjRmoMOKGbyoQVofKdRQqrjRpjsAw==" saltValue="cYaKBemMPKBtdizEBTzuG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2020-01-08T22:29:57Z</dcterms:created>
  <dcterms:modified xsi:type="dcterms:W3CDTF">2026-01-15T23:14:18Z</dcterms:modified>
</cp:coreProperties>
</file>